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27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casper/Documents/외할머니 장례식/"/>
    </mc:Choice>
  </mc:AlternateContent>
  <xr:revisionPtr revIDLastSave="0" documentId="13_ncr:1_{2C97F02C-0875-8D46-8B0E-A72644B067DF}" xr6:coauthVersionLast="47" xr6:coauthVersionMax="47" xr10:uidLastSave="{00000000-0000-0000-0000-000000000000}"/>
  <bookViews>
    <workbookView xWindow="0" yWindow="780" windowWidth="28200" windowHeight="21360" xr2:uid="{00000000-000D-0000-FFFF-FFFF00000000}"/>
  </bookViews>
  <sheets>
    <sheet name="지출 내역" sheetId="3" r:id="rId1"/>
    <sheet name="화환목록" sheetId="1" r:id="rId2"/>
    <sheet name="부조금 목록" sheetId="20" r:id="rId3"/>
  </sheets>
  <definedNames>
    <definedName name="_xlnm._FilterDatabase" localSheetId="1" hidden="1">화환목록!$A$1:$B$33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2" i="3" l="1"/>
  <c r="B12" i="3"/>
  <c r="D13" i="3" s="1"/>
  <c r="B76" i="20"/>
</calcChain>
</file>

<file path=xl/sharedStrings.xml><?xml version="1.0" encoding="utf-8"?>
<sst xmlns="http://schemas.openxmlformats.org/spreadsheetml/2006/main" count="157" uniqueCount="138">
  <si>
    <t>화환 보낸 사람</t>
    <phoneticPr fontId="1" type="noConversion"/>
  </si>
  <si>
    <t>받는 사람</t>
    <phoneticPr fontId="1" type="noConversion"/>
  </si>
  <si>
    <t>금액</t>
  </si>
  <si>
    <t>기타</t>
  </si>
  <si>
    <t>최종만</t>
  </si>
  <si>
    <t>최필교</t>
  </si>
  <si>
    <t>최분자</t>
  </si>
  <si>
    <t>포크레인+인부비</t>
  </si>
  <si>
    <t>외할아버지</t>
  </si>
  <si>
    <t>최재락</t>
  </si>
  <si>
    <t>입관 노잣돈</t>
  </si>
  <si>
    <t>사망진단서</t>
  </si>
  <si>
    <t>상주정보</t>
  </si>
  <si>
    <t>물품확인서 1</t>
  </si>
  <si>
    <t>물품확인서 2</t>
  </si>
  <si>
    <t>물품 반납 재고</t>
  </si>
  <si>
    <t>도우미 아주머니</t>
  </si>
  <si>
    <t>공용</t>
  </si>
  <si>
    <t>보낸 사람</t>
  </si>
  <si>
    <t>받는 사람</t>
  </si>
  <si>
    <t>남세훈</t>
  </si>
  <si>
    <t>신상규</t>
  </si>
  <si>
    <t>윤신찬</t>
  </si>
  <si>
    <t>조카 남효우</t>
  </si>
  <si>
    <t>도계리 최종운</t>
  </si>
  <si>
    <t>동안동현대서비스 대표 김영건</t>
  </si>
  <si>
    <t>부산 손영현</t>
  </si>
  <si>
    <t>부산 김종섭</t>
  </si>
  <si>
    <t>이관주</t>
  </si>
  <si>
    <t>부산 강용석</t>
  </si>
  <si>
    <t>야성초 15 조성민</t>
  </si>
  <si>
    <t>부산 황진식</t>
  </si>
  <si>
    <t>김해 장유 최준택</t>
  </si>
  <si>
    <t>덕곡1리 최석달</t>
  </si>
  <si>
    <t>최종백</t>
  </si>
  <si>
    <t>남효중</t>
  </si>
  <si>
    <t>영덕읍 최청자</t>
  </si>
  <si>
    <t>부산 김용희 (이용수)</t>
  </si>
  <si>
    <t>압량동협조합장 이성관</t>
  </si>
  <si>
    <t>포스코 최경택</t>
  </si>
  <si>
    <t>최문택</t>
  </si>
  <si>
    <t>최형택</t>
  </si>
  <si>
    <t>남효억</t>
  </si>
  <si>
    <t>대구 28/43 동기 이종철</t>
  </si>
  <si>
    <t>상직리 김갑열</t>
  </si>
  <si>
    <t>상직리 김두열</t>
  </si>
  <si>
    <t>우곡 초석봉</t>
  </si>
  <si>
    <t>영덕 최종수</t>
  </si>
  <si>
    <t>최은희</t>
  </si>
  <si>
    <t>울산 최필희</t>
  </si>
  <si>
    <t>최해선</t>
  </si>
  <si>
    <t>김태경</t>
  </si>
  <si>
    <t>최성구</t>
  </si>
  <si>
    <t>2843회 김유연</t>
  </si>
  <si>
    <t>한창섭</t>
  </si>
  <si>
    <t>이현구</t>
  </si>
  <si>
    <t>신상오</t>
  </si>
  <si>
    <t>포항 약국 남병관</t>
  </si>
  <si>
    <t>남명희</t>
  </si>
  <si>
    <t>서울 남효응</t>
  </si>
  <si>
    <t>부산 박지훈</t>
  </si>
  <si>
    <t>부산 황호원</t>
  </si>
  <si>
    <t>김산</t>
  </si>
  <si>
    <t>김두진</t>
  </si>
  <si>
    <t>최현수</t>
  </si>
  <si>
    <t>부산 황준걸</t>
  </si>
  <si>
    <t>영덕군 영덕읍 우곡리 최종한</t>
  </si>
  <si>
    <t>이희진</t>
  </si>
  <si>
    <t>최선정 이상우</t>
  </si>
  <si>
    <t>안동 유덕호</t>
  </si>
  <si>
    <t>대구 최용택</t>
  </si>
  <si>
    <t>(식률) 남효걸</t>
  </si>
  <si>
    <t>대구 최병규</t>
  </si>
  <si>
    <t>지엠네트웍스 이원희</t>
  </si>
  <si>
    <t>지엠네트웍스 김현진</t>
  </si>
  <si>
    <t>지엠네트웍스 곽경철</t>
  </si>
  <si>
    <t>영덕 신동순</t>
  </si>
  <si>
    <t>지엠네트웍스 이점심</t>
  </si>
  <si>
    <t>신두기</t>
  </si>
  <si>
    <t>신무기</t>
  </si>
  <si>
    <t>신정자</t>
  </si>
  <si>
    <t>지엠네트웍스 김상우</t>
  </si>
  <si>
    <t>군항렌트카 김귀동</t>
  </si>
  <si>
    <t>강문봉</t>
  </si>
  <si>
    <t>남종희 남매일동</t>
  </si>
  <si>
    <t>남종희</t>
  </si>
  <si>
    <t>이용수</t>
  </si>
  <si>
    <t>최원택</t>
  </si>
  <si>
    <t>문구센터</t>
  </si>
  <si>
    <t>부산 덕천동 최성남</t>
  </si>
  <si>
    <t>부산 덕천동 최성민</t>
  </si>
  <si>
    <t>최종호</t>
  </si>
  <si>
    <t>최종국</t>
  </si>
  <si>
    <t>달산대지1리 이만석</t>
  </si>
  <si>
    <t>효요양병원</t>
  </si>
  <si>
    <t>포스코 정철호</t>
  </si>
  <si>
    <t>김순락 오남매</t>
  </si>
  <si>
    <t>삼성전자 전영현</t>
  </si>
  <si>
    <t>인도네시아 외손녀 류미진</t>
  </si>
  <si>
    <t>현금 인출액</t>
  </si>
  <si>
    <t>부조금 총액</t>
  </si>
  <si>
    <t>총 합</t>
  </si>
  <si>
    <t>장례식장 결제</t>
  </si>
  <si>
    <t>상복대여비</t>
  </si>
  <si>
    <t>수입</t>
  </si>
  <si>
    <t>지출</t>
  </si>
  <si>
    <t>장례식장에서 쓴 교통비 기록 된 것</t>
  </si>
  <si>
    <t>남은 현금</t>
  </si>
  <si>
    <t>차액</t>
  </si>
  <si>
    <t>?? 원</t>
  </si>
  <si>
    <t>모모도시락 (장지 점심) 대구 앞집 첫째 결제 찬조금</t>
  </si>
  <si>
    <t>기록 안 된 미스터리 지출</t>
  </si>
  <si>
    <t>합계</t>
  </si>
  <si>
    <t>마지막날 커피랑 음료 (경희)</t>
  </si>
  <si>
    <t>마지막날 편의점 물 및 음료 (기웅)</t>
  </si>
  <si>
    <t>카카오픽코마 한국지사 류병길</t>
  </si>
  <si>
    <t>포철공고 10회 동기회</t>
  </si>
  <si>
    <t>유창씨엔티 대표이사 박봉수</t>
  </si>
  <si>
    <t>한국지엠구미서비스센터</t>
  </si>
  <si>
    <t>한국쓰리엠 연구소 상조회</t>
  </si>
  <si>
    <t>창신INC 대표이사 남충일</t>
  </si>
  <si>
    <t>세기 임직원 일동</t>
  </si>
  <si>
    <t>그린산업 대표이사 이기욱</t>
  </si>
  <si>
    <t>세기 노동조합 일동</t>
  </si>
  <si>
    <t>대구기계공구상협동조합 이사장 김광식</t>
  </si>
  <si>
    <t>부산지역버스노동조합 시민지부일동</t>
  </si>
  <si>
    <t>신명기업 대표 김성규</t>
  </si>
  <si>
    <t>덕우회</t>
  </si>
  <si>
    <t>재구 28/43 동기회 일동</t>
  </si>
  <si>
    <t>피엔디티 대표이사 이재성</t>
  </si>
  <si>
    <t>남해화학 포항대리점 대표 김종욱</t>
  </si>
  <si>
    <t>야성초등 15회 동기 일동</t>
  </si>
  <si>
    <t>서울교통공사 사장 백호</t>
  </si>
  <si>
    <t>지엠네트웍스 대표이사 이현찬</t>
  </si>
  <si>
    <t>세원바이오 대표이사 신정욱</t>
  </si>
  <si>
    <t>동안동현대서비스 대표이사 김영건</t>
  </si>
  <si>
    <t>한국지엠북포항서비스센터 대표 황재한</t>
  </si>
  <si>
    <t>한국지엠남대구서비스센터 임직원 일동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</si>
</sst>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₩&quot;#,##0_);[Red]\(&quot;₩&quot;#,##0\)"/>
    <numFmt numFmtId="171" formatCode="&quot;₩&quot;#,##0"/>
  </numFmts>
  <fonts count="8">
    <font>
      <sz val="11"/>
      <color theme="1"/>
      <name val="Calibri"/>
      <family val="3"/>
      <charset val="129"/>
      <scheme val="minor"/>
    </font>
    <font>
      <sz val="8"/>
      <name val="맑은 고딕"/>
      <family val="3"/>
      <charset val="129"/>
    </font>
    <font>
      <sz val="11"/>
      <color rgb="FF000000"/>
      <name val="Calibri"/>
      <family val="2"/>
      <charset val="129"/>
      <scheme val="minor"/>
    </font>
    <font>
      <b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000000"/>
      <name val="Calibri"/>
      <family val="3"/>
      <charset val="129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30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9" xfId="0" applyBorder="1">
      <alignment vertical="center"/>
    </xf>
    <xf numFmtId="0" fontId="0" fillId="0" borderId="7" xfId="0" applyBorder="1">
      <alignment vertical="center"/>
    </xf>
    <xf numFmtId="0" fontId="0" fillId="0" borderId="10" xfId="0" applyBorder="1">
      <alignment vertical="center"/>
    </xf>
    <xf numFmtId="0" fontId="0" fillId="0" borderId="8" xfId="0" applyBorder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2" fillId="0" borderId="5" xfId="0" applyFont="1" applyBorder="1">
      <alignment vertical="center"/>
    </xf>
    <xf numFmtId="0" fontId="2" fillId="0" borderId="6" xfId="0" applyFont="1" applyBorder="1">
      <alignment vertical="center"/>
    </xf>
    <xf numFmtId="0" fontId="0" fillId="0" borderId="0" xfId="0" applyBorder="1" applyAlignment="1">
      <alignment horizontal="center" vertical="center"/>
    </xf>
    <xf numFmtId="0" fontId="4" fillId="0" borderId="1" xfId="0" applyFont="1" applyBorder="1">
      <alignment vertical="center"/>
    </xf>
    <xf numFmtId="0" fontId="5" fillId="0" borderId="1" xfId="0" applyFont="1" applyBorder="1">
      <alignment vertical="center"/>
    </xf>
    <xf numFmtId="171" fontId="4" fillId="0" borderId="1" xfId="0" applyNumberFormat="1" applyFont="1" applyBorder="1">
      <alignment vertical="center"/>
    </xf>
    <xf numFmtId="171" fontId="0" fillId="0" borderId="1" xfId="0" applyNumberFormat="1" applyBorder="1">
      <alignment vertical="center"/>
    </xf>
    <xf numFmtId="171" fontId="0" fillId="0" borderId="0" xfId="0" applyNumberFormat="1">
      <alignment vertical="center"/>
    </xf>
    <xf numFmtId="6" fontId="0" fillId="0" borderId="0" xfId="0" applyNumberFormat="1" applyFill="1" applyBorder="1">
      <alignment vertical="center"/>
    </xf>
    <xf numFmtId="0" fontId="0" fillId="0" borderId="0" xfId="0" applyBorder="1">
      <alignment vertical="center"/>
    </xf>
    <xf numFmtId="6" fontId="0" fillId="0" borderId="0" xfId="0" applyNumberFormat="1" applyBorder="1">
      <alignment vertical="center"/>
    </xf>
    <xf numFmtId="0" fontId="0" fillId="0" borderId="0" xfId="0" applyFill="1" applyBorder="1">
      <alignment vertical="center"/>
    </xf>
    <xf numFmtId="0" fontId="6" fillId="0" borderId="1" xfId="0" applyFont="1" applyBorder="1" applyAlignment="1">
      <alignment horizontal="center" vertical="center"/>
    </xf>
    <xf numFmtId="0" fontId="7" fillId="0" borderId="1" xfId="0" applyFont="1" applyBorder="1">
      <alignment vertical="center"/>
    </xf>
    <xf numFmtId="6" fontId="7" fillId="0" borderId="1" xfId="0" applyNumberFormat="1" applyFont="1" applyBorder="1">
      <alignment vertical="center"/>
    </xf>
    <xf numFmtId="0" fontId="7" fillId="0" borderId="1" xfId="0" applyFont="1" applyFill="1" applyBorder="1">
      <alignment vertical="center"/>
    </xf>
    <xf numFmtId="6" fontId="7" fillId="0" borderId="1" xfId="0" applyNumberFormat="1" applyFont="1" applyFill="1" applyBorder="1">
      <alignment vertical="center"/>
    </xf>
    <xf numFmtId="0" fontId="3" fillId="0" borderId="1" xfId="0" applyFont="1" applyBorder="1">
      <alignment vertical="center"/>
    </xf>
    <xf numFmtId="6" fontId="3" fillId="0" borderId="1" xfId="0" applyNumberFormat="1" applyFont="1" applyBorder="1">
      <alignment vertical="center"/>
    </xf>
    <xf numFmtId="6" fontId="3" fillId="0" borderId="1" xfId="0" applyNumberFormat="1" applyFont="1" applyFill="1" applyBorder="1">
      <alignment vertical="center"/>
    </xf>
  </cellXfs>
  <cellStyles count="1">
    <cellStyle name="Normal" xfId="0" builtinId="0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640644</xdr:colOff>
      <xdr:row>6</xdr:row>
      <xdr:rowOff>105364</xdr:rowOff>
    </xdr:from>
    <xdr:to>
      <xdr:col>15</xdr:col>
      <xdr:colOff>626854</xdr:colOff>
      <xdr:row>58</xdr:row>
      <xdr:rowOff>101131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AFEBBE-7029-C812-15A0-586F74528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37218" y="669808"/>
          <a:ext cx="6924173" cy="9933752"/>
        </a:xfrm>
        <a:prstGeom prst="rect">
          <a:avLst/>
        </a:prstGeom>
      </xdr:spPr>
    </xdr:pic>
    <xdr:clientData/>
  </xdr:twoCellAnchor>
  <xdr:twoCellAnchor editAs="oneCell">
    <xdr:from>
      <xdr:col>16</xdr:col>
      <xdr:colOff>140171</xdr:colOff>
      <xdr:row>6</xdr:row>
      <xdr:rowOff>101130</xdr:rowOff>
    </xdr:from>
    <xdr:to>
      <xdr:col>26</xdr:col>
      <xdr:colOff>388166</xdr:colOff>
      <xdr:row>58</xdr:row>
      <xdr:rowOff>96897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E28378-298B-A272-5E1B-B7F618CCA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44986" y="665574"/>
          <a:ext cx="6950773" cy="9933752"/>
        </a:xfrm>
        <a:prstGeom prst="rect">
          <a:avLst/>
        </a:prstGeom>
      </xdr:spPr>
    </xdr:pic>
    <xdr:clientData/>
  </xdr:twoCellAnchor>
  <xdr:twoCellAnchor editAs="oneCell">
    <xdr:from>
      <xdr:col>26</xdr:col>
      <xdr:colOff>465196</xdr:colOff>
      <xdr:row>6</xdr:row>
      <xdr:rowOff>62559</xdr:rowOff>
    </xdr:from>
    <xdr:to>
      <xdr:col>37</xdr:col>
      <xdr:colOff>418509</xdr:colOff>
      <xdr:row>59</xdr:row>
      <xdr:rowOff>96426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B39A2C0-D0F6-53FC-D284-3A9BA2F1A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172789" y="627003"/>
          <a:ext cx="7326368" cy="10160000"/>
        </a:xfrm>
        <a:prstGeom prst="rect">
          <a:avLst/>
        </a:prstGeom>
      </xdr:spPr>
    </xdr:pic>
    <xdr:clientData/>
  </xdr:twoCellAnchor>
  <xdr:twoCellAnchor editAs="oneCell">
    <xdr:from>
      <xdr:col>38</xdr:col>
      <xdr:colOff>16360</xdr:colOff>
      <xdr:row>6</xdr:row>
      <xdr:rowOff>124240</xdr:rowOff>
    </xdr:from>
    <xdr:to>
      <xdr:col>49</xdr:col>
      <xdr:colOff>342082</xdr:colOff>
      <xdr:row>48</xdr:row>
      <xdr:rowOff>38140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4177AC-EC40-F397-E1AD-85C64B687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767286" y="688684"/>
          <a:ext cx="7698777" cy="7970404"/>
        </a:xfrm>
        <a:prstGeom prst="rect">
          <a:avLst/>
        </a:prstGeom>
      </xdr:spPr>
    </xdr:pic>
    <xdr:clientData/>
  </xdr:twoCellAnchor>
  <xdr:twoCellAnchor editAs="oneCell">
    <xdr:from>
      <xdr:col>16</xdr:col>
      <xdr:colOff>31642</xdr:colOff>
      <xdr:row>60</xdr:row>
      <xdr:rowOff>51494</xdr:rowOff>
    </xdr:from>
    <xdr:to>
      <xdr:col>27</xdr:col>
      <xdr:colOff>134897</xdr:colOff>
      <xdr:row>112</xdr:row>
      <xdr:rowOff>60329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F7838C6-19A5-AF09-36B8-CEED4AB1F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5400000">
          <a:off x="13956099" y="12083553"/>
          <a:ext cx="9655127" cy="7480671"/>
        </a:xfrm>
        <a:prstGeom prst="rect">
          <a:avLst/>
        </a:prstGeom>
      </xdr:spPr>
    </xdr:pic>
    <xdr:clientData/>
  </xdr:twoCellAnchor>
  <xdr:twoCellAnchor editAs="oneCell">
    <xdr:from>
      <xdr:col>27</xdr:col>
      <xdr:colOff>285393</xdr:colOff>
      <xdr:row>60</xdr:row>
      <xdr:rowOff>85618</xdr:rowOff>
    </xdr:from>
    <xdr:to>
      <xdr:col>38</xdr:col>
      <xdr:colOff>451777</xdr:colOff>
      <xdr:row>114</xdr:row>
      <xdr:rowOff>126714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77213F8-0067-3276-0E8D-96046EB4F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5400000">
          <a:off x="21417194" y="12287749"/>
          <a:ext cx="10058400" cy="754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M60"/>
  <sheetViews>
    <sheetView tabSelected="1" zoomScale="36" zoomScaleNormal="100" workbookViewId="0">
      <selection activeCell="F77" sqref="F77"/>
    </sheetView>
  </sheetViews>
  <sheetFormatPr baseColWidth="10" defaultColWidth="8.83203125" defaultRowHeight="15"/>
  <cols>
    <col min="1" max="1" width="30.83203125" customWidth="1"/>
    <col min="2" max="2" width="14.5" customWidth="1"/>
    <col min="3" max="3" width="47.5" customWidth="1"/>
    <col min="4" max="4" width="15.1640625" customWidth="1"/>
    <col min="6" max="6" width="11.83203125" bestFit="1" customWidth="1"/>
  </cols>
  <sheetData>
    <row r="1" spans="1:39" ht="31" customHeight="1">
      <c r="A1" s="22" t="s">
        <v>104</v>
      </c>
      <c r="B1" s="22"/>
      <c r="C1" s="22" t="s">
        <v>105</v>
      </c>
      <c r="D1" s="22"/>
    </row>
    <row r="2" spans="1:39" ht="16">
      <c r="A2" s="23" t="s">
        <v>99</v>
      </c>
      <c r="B2" s="24">
        <v>10000000</v>
      </c>
      <c r="C2" s="23" t="s">
        <v>102</v>
      </c>
      <c r="D2" s="24">
        <v>12048000</v>
      </c>
    </row>
    <row r="3" spans="1:39" ht="16">
      <c r="A3" s="23" t="s">
        <v>100</v>
      </c>
      <c r="B3" s="24">
        <v>10350000</v>
      </c>
      <c r="C3" s="23" t="s">
        <v>16</v>
      </c>
      <c r="D3" s="24">
        <v>300000</v>
      </c>
    </row>
    <row r="4" spans="1:39" ht="16">
      <c r="A4" s="23"/>
      <c r="B4" s="23"/>
      <c r="C4" s="23" t="s">
        <v>103</v>
      </c>
      <c r="D4" s="24">
        <v>395000</v>
      </c>
    </row>
    <row r="5" spans="1:39" ht="16">
      <c r="A5" s="23"/>
      <c r="B5" s="23"/>
      <c r="C5" s="23" t="s">
        <v>10</v>
      </c>
      <c r="D5" s="24">
        <v>130000</v>
      </c>
    </row>
    <row r="6" spans="1:39" ht="16">
      <c r="A6" s="23"/>
      <c r="B6" s="23"/>
      <c r="C6" s="23" t="s">
        <v>11</v>
      </c>
      <c r="D6" s="24">
        <v>160000</v>
      </c>
      <c r="G6" t="s">
        <v>12</v>
      </c>
      <c r="R6" t="s">
        <v>13</v>
      </c>
      <c r="AB6" t="s">
        <v>14</v>
      </c>
      <c r="AM6" t="s">
        <v>11</v>
      </c>
    </row>
    <row r="7" spans="1:39" ht="16">
      <c r="A7" s="23"/>
      <c r="B7" s="23"/>
      <c r="C7" s="23" t="s">
        <v>7</v>
      </c>
      <c r="D7" s="24">
        <v>2450000</v>
      </c>
    </row>
    <row r="8" spans="1:39" ht="16">
      <c r="A8" s="23"/>
      <c r="B8" s="23"/>
      <c r="C8" s="25" t="s">
        <v>114</v>
      </c>
      <c r="D8" s="26">
        <v>50000</v>
      </c>
    </row>
    <row r="9" spans="1:39" ht="16">
      <c r="A9" s="23"/>
      <c r="B9" s="23"/>
      <c r="C9" s="25" t="s">
        <v>113</v>
      </c>
      <c r="D9" s="26">
        <v>140000</v>
      </c>
    </row>
    <row r="10" spans="1:39" ht="16">
      <c r="A10" s="23"/>
      <c r="B10" s="23"/>
      <c r="C10" s="25" t="s">
        <v>106</v>
      </c>
      <c r="D10" s="26">
        <v>2730000</v>
      </c>
    </row>
    <row r="11" spans="1:39" ht="16">
      <c r="A11" s="23"/>
      <c r="B11" s="23"/>
      <c r="C11" s="25" t="s">
        <v>111</v>
      </c>
      <c r="D11" s="23" t="s">
        <v>109</v>
      </c>
    </row>
    <row r="12" spans="1:39" ht="16">
      <c r="A12" s="27" t="s">
        <v>112</v>
      </c>
      <c r="B12" s="28">
        <f>SUM(B2:B11)</f>
        <v>20350000</v>
      </c>
      <c r="C12" s="27"/>
      <c r="D12" s="28">
        <f>SUM(D2:D11)</f>
        <v>18403000</v>
      </c>
    </row>
    <row r="13" spans="1:39" ht="16">
      <c r="A13" s="23" t="s">
        <v>108</v>
      </c>
      <c r="B13" s="23"/>
      <c r="C13" s="23"/>
      <c r="D13" s="26">
        <f>B12-D12</f>
        <v>1947000</v>
      </c>
    </row>
    <row r="14" spans="1:39" ht="16">
      <c r="A14" s="27" t="s">
        <v>107</v>
      </c>
      <c r="B14" s="23"/>
      <c r="C14" s="23"/>
      <c r="D14" s="29">
        <v>1880000</v>
      </c>
    </row>
    <row r="15" spans="1:39" ht="16">
      <c r="A15" s="23" t="s">
        <v>3</v>
      </c>
      <c r="B15" s="23"/>
      <c r="C15" s="23" t="s">
        <v>110</v>
      </c>
      <c r="D15" s="26">
        <v>425000</v>
      </c>
    </row>
    <row r="17" spans="1:5">
      <c r="A17" s="12"/>
      <c r="B17" s="12"/>
      <c r="C17" s="12"/>
      <c r="D17" s="12"/>
      <c r="E17" s="19"/>
    </row>
    <row r="18" spans="1:5">
      <c r="A18" s="19"/>
      <c r="B18" s="20"/>
      <c r="C18" s="19"/>
      <c r="D18" s="20"/>
      <c r="E18" s="19"/>
    </row>
    <row r="19" spans="1:5">
      <c r="A19" s="19"/>
      <c r="B19" s="20"/>
      <c r="C19" s="19"/>
      <c r="D19" s="20"/>
      <c r="E19" s="19"/>
    </row>
    <row r="20" spans="1:5">
      <c r="A20" s="19"/>
      <c r="B20" s="19"/>
      <c r="C20" s="19"/>
      <c r="D20" s="20"/>
      <c r="E20" s="19"/>
    </row>
    <row r="21" spans="1:5">
      <c r="A21" s="19"/>
      <c r="B21" s="19"/>
      <c r="C21" s="19"/>
      <c r="D21" s="20"/>
      <c r="E21" s="19"/>
    </row>
    <row r="22" spans="1:5">
      <c r="A22" s="19"/>
      <c r="B22" s="19"/>
      <c r="C22" s="19"/>
      <c r="D22" s="20"/>
      <c r="E22" s="19"/>
    </row>
    <row r="23" spans="1:5">
      <c r="A23" s="19"/>
      <c r="B23" s="19"/>
      <c r="C23" s="19"/>
      <c r="D23" s="20"/>
      <c r="E23" s="19"/>
    </row>
    <row r="24" spans="1:5">
      <c r="A24" s="19"/>
      <c r="B24" s="19"/>
      <c r="C24" s="21"/>
      <c r="D24" s="18"/>
      <c r="E24" s="19"/>
    </row>
    <row r="25" spans="1:5">
      <c r="A25" s="19"/>
      <c r="B25" s="19"/>
      <c r="C25" s="21"/>
      <c r="D25" s="18"/>
      <c r="E25" s="19"/>
    </row>
    <row r="26" spans="1:5">
      <c r="A26" s="19"/>
      <c r="B26" s="19"/>
      <c r="C26" s="21"/>
      <c r="D26" s="18"/>
      <c r="E26" s="19"/>
    </row>
    <row r="27" spans="1:5">
      <c r="A27" s="19"/>
      <c r="B27" s="19"/>
      <c r="C27" s="21"/>
      <c r="D27" s="19"/>
      <c r="E27" s="19"/>
    </row>
    <row r="28" spans="1:5">
      <c r="A28" s="19"/>
      <c r="B28" s="20"/>
      <c r="C28" s="19"/>
      <c r="D28" s="20"/>
      <c r="E28" s="19"/>
    </row>
    <row r="29" spans="1:5">
      <c r="A29" s="19"/>
      <c r="B29" s="19"/>
      <c r="C29" s="19"/>
      <c r="D29" s="18"/>
      <c r="E29" s="19"/>
    </row>
    <row r="30" spans="1:5">
      <c r="A30" s="19"/>
      <c r="B30" s="19"/>
      <c r="C30" s="19"/>
      <c r="D30" s="18"/>
      <c r="E30" s="19"/>
    </row>
    <row r="31" spans="1:5">
      <c r="A31" s="19"/>
      <c r="B31" s="19"/>
      <c r="C31" s="19"/>
      <c r="D31" s="18"/>
      <c r="E31" s="19"/>
    </row>
    <row r="32" spans="1:5">
      <c r="A32" s="19"/>
      <c r="B32" s="19"/>
      <c r="C32" s="19"/>
      <c r="D32" s="19"/>
      <c r="E32" s="19"/>
    </row>
    <row r="33" spans="1:5">
      <c r="A33" s="19"/>
      <c r="B33" s="19"/>
      <c r="C33" s="19"/>
      <c r="D33" s="19"/>
      <c r="E33" s="19"/>
    </row>
    <row r="34" spans="1:5">
      <c r="A34" s="19"/>
      <c r="B34" s="19"/>
      <c r="C34" s="19"/>
      <c r="D34" s="19"/>
      <c r="E34" s="19"/>
    </row>
    <row r="35" spans="1:5">
      <c r="A35" s="12"/>
      <c r="B35" s="12"/>
      <c r="C35" s="12"/>
      <c r="D35" s="19"/>
      <c r="E35" s="19"/>
    </row>
    <row r="36" spans="1:5">
      <c r="A36" s="19"/>
      <c r="B36" s="19"/>
      <c r="C36" s="19"/>
      <c r="D36" s="19"/>
      <c r="E36" s="19"/>
    </row>
    <row r="37" spans="1:5">
      <c r="A37" s="19"/>
      <c r="B37" s="19"/>
      <c r="C37" s="19"/>
      <c r="D37" s="19"/>
      <c r="E37" s="19"/>
    </row>
    <row r="38" spans="1:5">
      <c r="A38" s="19"/>
      <c r="B38" s="19"/>
      <c r="C38" s="19"/>
      <c r="D38" s="19"/>
      <c r="E38" s="19"/>
    </row>
    <row r="39" spans="1:5">
      <c r="A39" s="19"/>
      <c r="B39" s="19"/>
      <c r="C39" s="19"/>
      <c r="D39" s="19"/>
      <c r="E39" s="19"/>
    </row>
    <row r="40" spans="1:5">
      <c r="A40" s="19"/>
      <c r="B40" s="19"/>
      <c r="C40" s="19"/>
      <c r="D40" s="19"/>
      <c r="E40" s="19"/>
    </row>
    <row r="41" spans="1:5">
      <c r="A41" s="19"/>
      <c r="B41" s="19"/>
      <c r="C41" s="19"/>
      <c r="D41" s="19"/>
      <c r="E41" s="19"/>
    </row>
    <row r="42" spans="1:5">
      <c r="A42" s="19"/>
      <c r="B42" s="19"/>
      <c r="C42" s="19"/>
      <c r="D42" s="19"/>
      <c r="E42" s="19"/>
    </row>
    <row r="43" spans="1:5">
      <c r="A43" s="19"/>
      <c r="B43" s="21"/>
      <c r="C43" s="19"/>
      <c r="D43" s="19"/>
      <c r="E43" s="19"/>
    </row>
    <row r="44" spans="1:5">
      <c r="A44" s="19"/>
      <c r="B44" s="19"/>
      <c r="C44" s="19"/>
      <c r="D44" s="19"/>
      <c r="E44" s="19"/>
    </row>
    <row r="45" spans="1:5">
      <c r="A45" s="19"/>
      <c r="B45" s="19"/>
      <c r="C45" s="19"/>
      <c r="D45" s="19"/>
      <c r="E45" s="19"/>
    </row>
    <row r="46" spans="1:5">
      <c r="A46" s="19"/>
      <c r="B46" s="19"/>
      <c r="C46" s="19"/>
      <c r="D46" s="19"/>
      <c r="E46" s="19"/>
    </row>
    <row r="47" spans="1:5">
      <c r="A47" s="19"/>
      <c r="B47" s="19"/>
      <c r="C47" s="19"/>
      <c r="D47" s="19"/>
      <c r="E47" s="19"/>
    </row>
    <row r="48" spans="1:5">
      <c r="A48" s="19"/>
      <c r="B48" s="19"/>
      <c r="C48" s="19"/>
      <c r="D48" s="19"/>
      <c r="E48" s="19"/>
    </row>
    <row r="49" spans="1:17">
      <c r="A49" s="19"/>
      <c r="B49" s="19"/>
      <c r="C49" s="19"/>
      <c r="D49" s="19"/>
      <c r="E49" s="19"/>
    </row>
    <row r="50" spans="1:17">
      <c r="A50" s="19"/>
      <c r="B50" s="19"/>
      <c r="C50" s="19"/>
      <c r="D50" s="19"/>
      <c r="E50" s="19"/>
    </row>
    <row r="51" spans="1:17">
      <c r="A51" s="19"/>
      <c r="B51" s="19"/>
      <c r="C51" s="19"/>
      <c r="D51" s="19"/>
      <c r="E51" s="19"/>
    </row>
    <row r="52" spans="1:17">
      <c r="A52" s="19"/>
      <c r="B52" s="19"/>
      <c r="C52" s="19"/>
      <c r="D52" s="19"/>
      <c r="E52" s="19"/>
    </row>
    <row r="53" spans="1:17">
      <c r="A53" s="19"/>
      <c r="B53" s="19"/>
      <c r="C53" s="19"/>
      <c r="D53" s="19"/>
      <c r="E53" s="19"/>
    </row>
    <row r="54" spans="1:17">
      <c r="A54" s="19"/>
      <c r="B54" s="19"/>
      <c r="C54" s="19"/>
      <c r="D54" s="19"/>
      <c r="E54" s="19"/>
    </row>
    <row r="55" spans="1:17">
      <c r="A55" s="19"/>
      <c r="B55" s="19"/>
      <c r="C55" s="19"/>
      <c r="D55" s="19"/>
      <c r="E55" s="19"/>
    </row>
    <row r="56" spans="1:17">
      <c r="A56" s="19"/>
      <c r="B56" s="19"/>
      <c r="C56" s="19"/>
      <c r="D56" s="19"/>
      <c r="E56" s="19"/>
    </row>
    <row r="60" spans="1:17">
      <c r="Q60" t="s">
        <v>15</v>
      </c>
    </row>
  </sheetData>
  <mergeCells count="5">
    <mergeCell ref="A1:B1"/>
    <mergeCell ref="A35:C35"/>
    <mergeCell ref="A17:B17"/>
    <mergeCell ref="C17:D17"/>
    <mergeCell ref="C1:D1"/>
  </mergeCells>
  <phoneticPr fontId="1" type="noConversion"/>
  <pageMargins left="0.7" right="0.7" top="0.75" bottom="0.75" header="0.3" footer="0.3"/>
  <pageSetup paperSize="9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70"/>
  <sheetViews>
    <sheetView zoomScale="120" zoomScaleNormal="120" workbookViewId="0">
      <selection activeCell="A55" sqref="A55"/>
    </sheetView>
  </sheetViews>
  <sheetFormatPr baseColWidth="10" defaultColWidth="8.83203125" defaultRowHeight="15"/>
  <cols>
    <col min="1" max="1" width="45.1640625" bestFit="1" customWidth="1"/>
    <col min="2" max="2" width="18.33203125" customWidth="1"/>
  </cols>
  <sheetData>
    <row r="1" spans="1:2" ht="16" thickBot="1">
      <c r="A1" s="2" t="s">
        <v>0</v>
      </c>
      <c r="B1" s="3" t="s">
        <v>1</v>
      </c>
    </row>
    <row r="2" spans="1:2">
      <c r="A2" s="5" t="s">
        <v>97</v>
      </c>
      <c r="B2" s="8"/>
    </row>
    <row r="3" spans="1:2">
      <c r="A3" s="6" t="s">
        <v>98</v>
      </c>
      <c r="B3" s="9"/>
    </row>
    <row r="4" spans="1:2">
      <c r="A4" s="6" t="s">
        <v>115</v>
      </c>
      <c r="B4" s="9"/>
    </row>
    <row r="5" spans="1:2">
      <c r="A5" s="6" t="s">
        <v>116</v>
      </c>
      <c r="B5" s="9"/>
    </row>
    <row r="6" spans="1:2">
      <c r="A6" s="6" t="s">
        <v>117</v>
      </c>
      <c r="B6" s="9"/>
    </row>
    <row r="7" spans="1:2">
      <c r="A7" s="6" t="s">
        <v>118</v>
      </c>
      <c r="B7" s="10"/>
    </row>
    <row r="8" spans="1:2">
      <c r="A8" s="6" t="s">
        <v>119</v>
      </c>
      <c r="B8" s="10"/>
    </row>
    <row r="9" spans="1:2">
      <c r="A9" s="6" t="s">
        <v>120</v>
      </c>
      <c r="B9" s="10"/>
    </row>
    <row r="10" spans="1:2">
      <c r="A10" s="6" t="s">
        <v>121</v>
      </c>
      <c r="B10" s="10"/>
    </row>
    <row r="11" spans="1:2">
      <c r="A11" s="6" t="s">
        <v>122</v>
      </c>
      <c r="B11" s="10"/>
    </row>
    <row r="12" spans="1:2">
      <c r="A12" s="6" t="s">
        <v>123</v>
      </c>
      <c r="B12" s="10"/>
    </row>
    <row r="13" spans="1:2">
      <c r="A13" s="6" t="s">
        <v>124</v>
      </c>
      <c r="B13" s="10"/>
    </row>
    <row r="14" spans="1:2">
      <c r="A14" s="6" t="s">
        <v>125</v>
      </c>
      <c r="B14" s="10"/>
    </row>
    <row r="15" spans="1:2">
      <c r="A15" s="6" t="s">
        <v>126</v>
      </c>
      <c r="B15" s="10"/>
    </row>
    <row r="16" spans="1:2">
      <c r="A16" s="6" t="s">
        <v>127</v>
      </c>
      <c r="B16" s="10"/>
    </row>
    <row r="17" spans="1:2">
      <c r="A17" s="6" t="s">
        <v>128</v>
      </c>
      <c r="B17" s="10"/>
    </row>
    <row r="18" spans="1:2">
      <c r="A18" s="6" t="s">
        <v>129</v>
      </c>
      <c r="B18" s="9"/>
    </row>
    <row r="19" spans="1:2">
      <c r="A19" s="6" t="s">
        <v>130</v>
      </c>
      <c r="B19" s="10"/>
    </row>
    <row r="20" spans="1:2">
      <c r="A20" s="6" t="s">
        <v>131</v>
      </c>
      <c r="B20" s="10"/>
    </row>
    <row r="21" spans="1:2">
      <c r="A21" s="6" t="s">
        <v>132</v>
      </c>
      <c r="B21" s="9"/>
    </row>
    <row r="22" spans="1:2">
      <c r="A22" s="6" t="s">
        <v>133</v>
      </c>
      <c r="B22" s="10"/>
    </row>
    <row r="23" spans="1:2">
      <c r="A23" s="6" t="s">
        <v>134</v>
      </c>
      <c r="B23" s="10"/>
    </row>
    <row r="24" spans="1:2">
      <c r="A24" s="6" t="s">
        <v>135</v>
      </c>
      <c r="B24" s="10"/>
    </row>
    <row r="25" spans="1:2">
      <c r="A25" s="6" t="s">
        <v>136</v>
      </c>
      <c r="B25" s="10"/>
    </row>
    <row r="26" spans="1:2">
      <c r="A26" s="6" t="s">
        <v>137</v>
      </c>
      <c r="B26" s="10"/>
    </row>
    <row r="27" spans="1:2">
      <c r="A27" s="6"/>
      <c r="B27" s="10"/>
    </row>
    <row r="28" spans="1:2">
      <c r="A28" s="6"/>
      <c r="B28" s="9"/>
    </row>
    <row r="29" spans="1:2">
      <c r="A29" s="6"/>
      <c r="B29" s="9"/>
    </row>
    <row r="30" spans="1:2">
      <c r="A30" s="6"/>
      <c r="B30" s="9"/>
    </row>
    <row r="31" spans="1:2">
      <c r="A31" s="6"/>
      <c r="B31" s="10"/>
    </row>
    <row r="32" spans="1:2">
      <c r="A32" s="6"/>
      <c r="B32" s="10"/>
    </row>
    <row r="33" spans="1:2">
      <c r="A33" s="6"/>
      <c r="B33" s="4"/>
    </row>
    <row r="34" spans="1:2">
      <c r="A34" s="6"/>
      <c r="B34" s="10"/>
    </row>
    <row r="35" spans="1:2">
      <c r="A35" s="6"/>
      <c r="B35" s="10"/>
    </row>
    <row r="36" spans="1:2">
      <c r="A36" s="6"/>
      <c r="B36" s="4"/>
    </row>
    <row r="37" spans="1:2">
      <c r="A37" s="6"/>
      <c r="B37" s="4"/>
    </row>
    <row r="38" spans="1:2">
      <c r="A38" s="6"/>
      <c r="B38" s="10"/>
    </row>
    <row r="39" spans="1:2">
      <c r="A39" s="6"/>
      <c r="B39" s="4"/>
    </row>
    <row r="40" spans="1:2">
      <c r="A40" s="6"/>
      <c r="B40" s="4"/>
    </row>
    <row r="41" spans="1:2">
      <c r="A41" s="6"/>
      <c r="B41" s="4"/>
    </row>
    <row r="42" spans="1:2">
      <c r="A42" s="6"/>
      <c r="B42" s="10"/>
    </row>
    <row r="43" spans="1:2">
      <c r="A43" s="6"/>
      <c r="B43" s="10"/>
    </row>
    <row r="44" spans="1:2">
      <c r="A44" s="6"/>
      <c r="B44" s="10"/>
    </row>
    <row r="45" spans="1:2">
      <c r="A45" s="6"/>
      <c r="B45" s="10"/>
    </row>
    <row r="46" spans="1:2">
      <c r="A46" s="6"/>
      <c r="B46" s="10"/>
    </row>
    <row r="47" spans="1:2">
      <c r="A47" s="6"/>
      <c r="B47" s="10"/>
    </row>
    <row r="48" spans="1:2">
      <c r="A48" s="6"/>
      <c r="B48" s="10"/>
    </row>
    <row r="49" spans="1:2">
      <c r="A49" s="6"/>
      <c r="B49" s="10"/>
    </row>
    <row r="50" spans="1:2">
      <c r="A50" s="6"/>
      <c r="B50" s="10"/>
    </row>
    <row r="51" spans="1:2">
      <c r="A51" s="6"/>
      <c r="B51" s="10"/>
    </row>
    <row r="52" spans="1:2">
      <c r="A52" s="6"/>
      <c r="B52" s="10"/>
    </row>
    <row r="53" spans="1:2">
      <c r="A53" s="6"/>
      <c r="B53" s="10"/>
    </row>
    <row r="54" spans="1:2">
      <c r="A54" s="6"/>
      <c r="B54" s="4"/>
    </row>
    <row r="55" spans="1:2">
      <c r="A55" s="6"/>
      <c r="B55" s="10"/>
    </row>
    <row r="56" spans="1:2">
      <c r="A56" s="6"/>
      <c r="B56" s="4"/>
    </row>
    <row r="57" spans="1:2">
      <c r="A57" s="6"/>
      <c r="B57" s="10"/>
    </row>
    <row r="58" spans="1:2">
      <c r="A58" s="6"/>
      <c r="B58" s="10"/>
    </row>
    <row r="59" spans="1:2">
      <c r="A59" s="6"/>
      <c r="B59" s="10"/>
    </row>
    <row r="60" spans="1:2">
      <c r="A60" s="6"/>
      <c r="B60" s="10"/>
    </row>
    <row r="61" spans="1:2">
      <c r="A61" s="6"/>
      <c r="B61" s="10"/>
    </row>
    <row r="62" spans="1:2">
      <c r="A62" s="6"/>
      <c r="B62" s="10"/>
    </row>
    <row r="63" spans="1:2">
      <c r="A63" s="6"/>
      <c r="B63" s="10"/>
    </row>
    <row r="64" spans="1:2">
      <c r="A64" s="6"/>
      <c r="B64" s="10"/>
    </row>
    <row r="65" spans="1:2">
      <c r="A65" s="6"/>
      <c r="B65" s="4"/>
    </row>
    <row r="66" spans="1:2">
      <c r="A66" s="6"/>
      <c r="B66" s="10"/>
    </row>
    <row r="67" spans="1:2">
      <c r="A67" s="6"/>
      <c r="B67" s="10"/>
    </row>
    <row r="68" spans="1:2">
      <c r="A68" s="6"/>
      <c r="B68" s="10"/>
    </row>
    <row r="69" spans="1:2">
      <c r="A69" s="6"/>
      <c r="B69" s="4"/>
    </row>
    <row r="70" spans="1:2" ht="16" thickBot="1">
      <c r="A70" s="7"/>
      <c r="B70" s="11"/>
    </row>
  </sheetData>
  <autoFilter ref="A1:B33" xr:uid="{00000000-0009-0000-0000-000001000000}"/>
  <phoneticPr fontId="1" type="noConversion"/>
  <conditionalFormatting sqref="B2:B70">
    <cfRule type="containsText" dxfId="0" priority="1" operator="containsText" text="남송희">
      <formula>NOT(ISERROR(SEARCH("남송희",B2)))</formula>
    </cfRule>
  </conditionalFormatting>
  <pageMargins left="0.7" right="0.7" top="0.75" bottom="0.75" header="0.3" footer="0.3"/>
  <pageSetup paperSize="9"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BCB08-551D-FD40-A4BB-24286102F992}">
  <dimension ref="A1:D131"/>
  <sheetViews>
    <sheetView topLeftCell="A8" zoomScale="75" workbookViewId="0">
      <selection activeCell="A76" sqref="A76"/>
    </sheetView>
  </sheetViews>
  <sheetFormatPr baseColWidth="10" defaultRowHeight="15"/>
  <cols>
    <col min="1" max="1" width="34" customWidth="1"/>
    <col min="2" max="2" width="17" style="17" customWidth="1"/>
    <col min="3" max="3" width="35.33203125" customWidth="1"/>
  </cols>
  <sheetData>
    <row r="1" spans="1:4">
      <c r="A1" s="13" t="s">
        <v>18</v>
      </c>
      <c r="B1" s="15" t="s">
        <v>2</v>
      </c>
      <c r="C1" s="13" t="s">
        <v>19</v>
      </c>
    </row>
    <row r="2" spans="1:4">
      <c r="A2" s="1" t="s">
        <v>20</v>
      </c>
      <c r="B2" s="16">
        <v>100000</v>
      </c>
      <c r="C2" s="1" t="s">
        <v>4</v>
      </c>
    </row>
    <row r="3" spans="1:4">
      <c r="A3" s="1" t="s">
        <v>21</v>
      </c>
      <c r="B3" s="16">
        <v>50000</v>
      </c>
      <c r="C3" s="1" t="s">
        <v>8</v>
      </c>
    </row>
    <row r="4" spans="1:4">
      <c r="A4" s="1" t="s">
        <v>22</v>
      </c>
      <c r="B4" s="16">
        <v>100000</v>
      </c>
      <c r="C4" s="1" t="s">
        <v>5</v>
      </c>
      <c r="D4" t="s">
        <v>85</v>
      </c>
    </row>
    <row r="5" spans="1:4">
      <c r="A5" s="1" t="s">
        <v>23</v>
      </c>
      <c r="B5" s="16">
        <v>200000</v>
      </c>
      <c r="C5" s="1" t="s">
        <v>8</v>
      </c>
    </row>
    <row r="6" spans="1:4">
      <c r="A6" s="1" t="s">
        <v>24</v>
      </c>
      <c r="B6" s="16">
        <v>100000</v>
      </c>
      <c r="C6" s="1" t="s">
        <v>8</v>
      </c>
    </row>
    <row r="7" spans="1:4">
      <c r="A7" s="1" t="s">
        <v>25</v>
      </c>
      <c r="B7" s="16">
        <v>100000</v>
      </c>
      <c r="C7" s="1" t="s">
        <v>4</v>
      </c>
    </row>
    <row r="8" spans="1:4">
      <c r="A8" s="1" t="s">
        <v>26</v>
      </c>
      <c r="B8" s="16">
        <v>100000</v>
      </c>
      <c r="C8" s="1"/>
    </row>
    <row r="9" spans="1:4">
      <c r="A9" s="1" t="s">
        <v>27</v>
      </c>
      <c r="B9" s="16">
        <v>50000</v>
      </c>
      <c r="C9" s="1"/>
    </row>
    <row r="10" spans="1:4">
      <c r="A10" s="1" t="s">
        <v>28</v>
      </c>
      <c r="B10" s="16">
        <v>500000</v>
      </c>
      <c r="C10" s="1"/>
    </row>
    <row r="11" spans="1:4">
      <c r="A11" s="1" t="s">
        <v>29</v>
      </c>
      <c r="B11" s="16">
        <v>100000</v>
      </c>
      <c r="C11" s="1"/>
    </row>
    <row r="12" spans="1:4">
      <c r="A12" s="1" t="s">
        <v>30</v>
      </c>
      <c r="B12" s="16">
        <v>100000</v>
      </c>
      <c r="C12" s="1" t="s">
        <v>5</v>
      </c>
    </row>
    <row r="13" spans="1:4">
      <c r="A13" s="1" t="s">
        <v>31</v>
      </c>
      <c r="B13" s="16">
        <v>100000</v>
      </c>
      <c r="C13" s="1"/>
    </row>
    <row r="14" spans="1:4">
      <c r="A14" s="1" t="s">
        <v>32</v>
      </c>
      <c r="B14" s="16">
        <v>50000</v>
      </c>
      <c r="C14" s="1" t="s">
        <v>5</v>
      </c>
    </row>
    <row r="15" spans="1:4">
      <c r="A15" s="1" t="s">
        <v>33</v>
      </c>
      <c r="B15" s="16">
        <v>200000</v>
      </c>
      <c r="C15" s="1" t="s">
        <v>8</v>
      </c>
    </row>
    <row r="16" spans="1:4">
      <c r="A16" s="1" t="s">
        <v>34</v>
      </c>
      <c r="B16" s="16">
        <v>300000</v>
      </c>
      <c r="C16" s="1" t="s">
        <v>8</v>
      </c>
    </row>
    <row r="17" spans="1:4">
      <c r="A17" s="1" t="s">
        <v>35</v>
      </c>
      <c r="B17" s="16">
        <v>200000</v>
      </c>
      <c r="C17" s="1" t="s">
        <v>8</v>
      </c>
    </row>
    <row r="18" spans="1:4">
      <c r="A18" s="1" t="s">
        <v>36</v>
      </c>
      <c r="B18" s="16">
        <v>50000</v>
      </c>
      <c r="C18" s="1"/>
    </row>
    <row r="19" spans="1:4">
      <c r="A19" s="1" t="s">
        <v>37</v>
      </c>
      <c r="B19" s="16">
        <v>100000</v>
      </c>
      <c r="C19" s="1" t="s">
        <v>6</v>
      </c>
      <c r="D19" t="s">
        <v>86</v>
      </c>
    </row>
    <row r="20" spans="1:4">
      <c r="A20" s="1" t="s">
        <v>38</v>
      </c>
      <c r="B20" s="16">
        <v>100000</v>
      </c>
      <c r="C20" s="1"/>
    </row>
    <row r="21" spans="1:4">
      <c r="A21" s="1" t="s">
        <v>39</v>
      </c>
      <c r="B21" s="16">
        <v>100000</v>
      </c>
      <c r="C21" s="1"/>
    </row>
    <row r="22" spans="1:4">
      <c r="A22" s="1" t="s">
        <v>40</v>
      </c>
      <c r="B22" s="16">
        <v>100000</v>
      </c>
      <c r="C22" s="1"/>
    </row>
    <row r="23" spans="1:4">
      <c r="A23" s="1" t="s">
        <v>41</v>
      </c>
      <c r="B23" s="16">
        <v>100000</v>
      </c>
      <c r="C23" s="1"/>
    </row>
    <row r="24" spans="1:4">
      <c r="A24" s="1" t="s">
        <v>42</v>
      </c>
      <c r="B24" s="16">
        <v>100000</v>
      </c>
      <c r="C24" s="1"/>
    </row>
    <row r="25" spans="1:4">
      <c r="A25" s="1" t="s">
        <v>43</v>
      </c>
      <c r="B25" s="16">
        <v>100000</v>
      </c>
      <c r="C25" s="1"/>
    </row>
    <row r="26" spans="1:4">
      <c r="A26" s="1" t="s">
        <v>44</v>
      </c>
      <c r="B26" s="16">
        <v>100000</v>
      </c>
      <c r="C26" s="1"/>
    </row>
    <row r="27" spans="1:4">
      <c r="A27" s="1" t="s">
        <v>45</v>
      </c>
      <c r="B27" s="16">
        <v>100000</v>
      </c>
      <c r="C27" s="1"/>
    </row>
    <row r="28" spans="1:4">
      <c r="A28" s="1" t="s">
        <v>46</v>
      </c>
      <c r="B28" s="16">
        <v>50000</v>
      </c>
      <c r="C28" s="1"/>
    </row>
    <row r="29" spans="1:4">
      <c r="A29" s="1" t="s">
        <v>47</v>
      </c>
      <c r="B29" s="16">
        <v>50000</v>
      </c>
      <c r="C29" s="1"/>
    </row>
    <row r="30" spans="1:4">
      <c r="A30" s="1" t="s">
        <v>48</v>
      </c>
      <c r="B30" s="16">
        <v>200000</v>
      </c>
      <c r="C30" s="1"/>
    </row>
    <row r="31" spans="1:4">
      <c r="A31" s="1" t="s">
        <v>49</v>
      </c>
      <c r="B31" s="16">
        <v>100000</v>
      </c>
      <c r="C31" s="1"/>
    </row>
    <row r="32" spans="1:4">
      <c r="A32" s="1" t="s">
        <v>50</v>
      </c>
      <c r="B32" s="16">
        <v>100000</v>
      </c>
      <c r="C32" s="1"/>
    </row>
    <row r="33" spans="1:4">
      <c r="A33" s="1" t="s">
        <v>51</v>
      </c>
      <c r="B33" s="16">
        <v>100000</v>
      </c>
      <c r="C33" s="1"/>
    </row>
    <row r="34" spans="1:4">
      <c r="A34" s="1" t="s">
        <v>52</v>
      </c>
      <c r="B34" s="16">
        <v>100000</v>
      </c>
      <c r="C34" s="1"/>
    </row>
    <row r="35" spans="1:4">
      <c r="A35" s="1" t="s">
        <v>53</v>
      </c>
      <c r="B35" s="16">
        <v>100000</v>
      </c>
      <c r="C35" s="1"/>
    </row>
    <row r="36" spans="1:4">
      <c r="A36" s="1" t="s">
        <v>54</v>
      </c>
      <c r="B36" s="16">
        <v>100000</v>
      </c>
      <c r="C36" s="1"/>
    </row>
    <row r="37" spans="1:4">
      <c r="A37" s="1" t="s">
        <v>55</v>
      </c>
      <c r="B37" s="16">
        <v>100000</v>
      </c>
      <c r="C37" s="1"/>
    </row>
    <row r="38" spans="1:4">
      <c r="A38" s="1" t="s">
        <v>56</v>
      </c>
      <c r="B38" s="16">
        <v>50000</v>
      </c>
      <c r="C38" s="1" t="s">
        <v>4</v>
      </c>
      <c r="D38" s="1" t="s">
        <v>9</v>
      </c>
    </row>
    <row r="39" spans="1:4">
      <c r="A39" s="1" t="s">
        <v>57</v>
      </c>
      <c r="B39" s="16">
        <v>100000</v>
      </c>
      <c r="C39" s="1"/>
    </row>
    <row r="40" spans="1:4">
      <c r="A40" s="1" t="s">
        <v>58</v>
      </c>
      <c r="B40" s="16">
        <v>100000</v>
      </c>
      <c r="C40" s="1"/>
    </row>
    <row r="41" spans="1:4">
      <c r="A41" s="1" t="s">
        <v>59</v>
      </c>
      <c r="B41" s="16">
        <v>200000</v>
      </c>
      <c r="C41" s="1"/>
    </row>
    <row r="42" spans="1:4">
      <c r="A42" s="1" t="s">
        <v>60</v>
      </c>
      <c r="B42" s="16">
        <v>100000</v>
      </c>
      <c r="C42" s="1"/>
    </row>
    <row r="43" spans="1:4">
      <c r="A43" s="1" t="s">
        <v>61</v>
      </c>
      <c r="B43" s="16">
        <v>200000</v>
      </c>
      <c r="C43" s="1"/>
    </row>
    <row r="44" spans="1:4">
      <c r="A44" s="1" t="s">
        <v>62</v>
      </c>
      <c r="B44" s="16">
        <v>200000</v>
      </c>
      <c r="C44" s="1" t="s">
        <v>4</v>
      </c>
      <c r="D44" s="1" t="s">
        <v>9</v>
      </c>
    </row>
    <row r="45" spans="1:4">
      <c r="A45" s="1" t="s">
        <v>63</v>
      </c>
      <c r="B45" s="16">
        <v>100000</v>
      </c>
      <c r="C45" s="1" t="s">
        <v>4</v>
      </c>
      <c r="D45" s="1" t="s">
        <v>9</v>
      </c>
    </row>
    <row r="46" spans="1:4">
      <c r="A46" s="1" t="s">
        <v>65</v>
      </c>
      <c r="B46" s="16">
        <v>100000</v>
      </c>
      <c r="C46" s="1"/>
    </row>
    <row r="47" spans="1:4">
      <c r="A47" s="1" t="s">
        <v>66</v>
      </c>
      <c r="B47" s="16">
        <v>50000</v>
      </c>
      <c r="C47" s="1"/>
    </row>
    <row r="48" spans="1:4">
      <c r="A48" s="1" t="s">
        <v>67</v>
      </c>
      <c r="B48" s="16">
        <v>100000</v>
      </c>
      <c r="C48" s="1"/>
    </row>
    <row r="49" spans="1:3">
      <c r="A49" s="1" t="s">
        <v>68</v>
      </c>
      <c r="B49" s="16">
        <v>100000</v>
      </c>
      <c r="C49" s="1"/>
    </row>
    <row r="50" spans="1:3">
      <c r="A50" s="1" t="s">
        <v>69</v>
      </c>
      <c r="B50" s="16">
        <v>200000</v>
      </c>
      <c r="C50" s="1" t="s">
        <v>4</v>
      </c>
    </row>
    <row r="51" spans="1:3">
      <c r="A51" s="1" t="s">
        <v>70</v>
      </c>
      <c r="B51" s="16">
        <v>200000</v>
      </c>
      <c r="C51" s="1"/>
    </row>
    <row r="52" spans="1:3">
      <c r="A52" s="1" t="s">
        <v>71</v>
      </c>
      <c r="B52" s="16">
        <v>100000</v>
      </c>
      <c r="C52" s="1"/>
    </row>
    <row r="53" spans="1:3">
      <c r="A53" s="1" t="s">
        <v>72</v>
      </c>
      <c r="B53" s="16">
        <v>100000</v>
      </c>
      <c r="C53" s="1"/>
    </row>
    <row r="54" spans="1:3">
      <c r="A54" s="1" t="s">
        <v>73</v>
      </c>
      <c r="B54" s="16">
        <v>50000</v>
      </c>
      <c r="C54" s="1"/>
    </row>
    <row r="55" spans="1:3">
      <c r="A55" s="1" t="s">
        <v>74</v>
      </c>
      <c r="B55" s="16">
        <v>50000</v>
      </c>
      <c r="C55" s="1"/>
    </row>
    <row r="56" spans="1:3">
      <c r="A56" s="1" t="s">
        <v>75</v>
      </c>
      <c r="B56" s="16">
        <v>50000</v>
      </c>
      <c r="C56" s="1"/>
    </row>
    <row r="57" spans="1:3">
      <c r="A57" s="1" t="s">
        <v>76</v>
      </c>
      <c r="B57" s="16">
        <v>200000</v>
      </c>
      <c r="C57" s="1"/>
    </row>
    <row r="58" spans="1:3">
      <c r="A58" s="1" t="s">
        <v>77</v>
      </c>
      <c r="B58" s="16">
        <v>100000</v>
      </c>
      <c r="C58" s="1"/>
    </row>
    <row r="59" spans="1:3">
      <c r="A59" s="1" t="s">
        <v>78</v>
      </c>
      <c r="B59" s="16">
        <v>200000</v>
      </c>
      <c r="C59" s="1"/>
    </row>
    <row r="60" spans="1:3">
      <c r="A60" s="1" t="s">
        <v>79</v>
      </c>
      <c r="B60" s="16">
        <v>100000</v>
      </c>
      <c r="C60" s="1"/>
    </row>
    <row r="61" spans="1:3">
      <c r="A61" s="1" t="s">
        <v>80</v>
      </c>
      <c r="B61" s="16">
        <v>50000</v>
      </c>
      <c r="C61" s="1"/>
    </row>
    <row r="62" spans="1:3">
      <c r="A62" s="1" t="s">
        <v>81</v>
      </c>
      <c r="B62" s="16">
        <v>100000</v>
      </c>
      <c r="C62" s="1"/>
    </row>
    <row r="63" spans="1:3">
      <c r="A63" s="1" t="s">
        <v>82</v>
      </c>
      <c r="B63" s="16">
        <v>500000</v>
      </c>
      <c r="C63" s="1"/>
    </row>
    <row r="64" spans="1:3">
      <c r="A64" s="1" t="s">
        <v>96</v>
      </c>
      <c r="B64" s="16">
        <v>500000</v>
      </c>
      <c r="C64" s="1" t="s">
        <v>4</v>
      </c>
    </row>
    <row r="65" spans="1:4">
      <c r="A65" s="1" t="s">
        <v>95</v>
      </c>
      <c r="B65" s="16">
        <v>100000</v>
      </c>
      <c r="C65" s="14" t="s">
        <v>5</v>
      </c>
      <c r="D65" t="s">
        <v>85</v>
      </c>
    </row>
    <row r="66" spans="1:4">
      <c r="A66" s="1" t="s">
        <v>83</v>
      </c>
      <c r="B66" s="16">
        <v>100000</v>
      </c>
      <c r="C66" s="1"/>
    </row>
    <row r="67" spans="1:4">
      <c r="A67" s="1" t="s">
        <v>84</v>
      </c>
      <c r="B67" s="16">
        <v>800000</v>
      </c>
      <c r="C67" s="1" t="s">
        <v>5</v>
      </c>
    </row>
    <row r="68" spans="1:4">
      <c r="A68" s="1" t="s">
        <v>87</v>
      </c>
      <c r="B68" s="16">
        <v>100000</v>
      </c>
      <c r="C68" s="1"/>
    </row>
    <row r="69" spans="1:4">
      <c r="A69" s="1" t="s">
        <v>64</v>
      </c>
      <c r="B69" s="16">
        <v>100000</v>
      </c>
      <c r="C69" s="1"/>
      <c r="D69" t="s">
        <v>88</v>
      </c>
    </row>
    <row r="70" spans="1:4">
      <c r="A70" s="1" t="s">
        <v>89</v>
      </c>
      <c r="B70" s="16">
        <v>50000</v>
      </c>
      <c r="C70" s="1"/>
    </row>
    <row r="71" spans="1:4">
      <c r="A71" s="1" t="s">
        <v>90</v>
      </c>
      <c r="B71" s="16">
        <v>100000</v>
      </c>
      <c r="C71" s="1"/>
    </row>
    <row r="72" spans="1:4">
      <c r="A72" s="1" t="s">
        <v>91</v>
      </c>
      <c r="B72" s="16">
        <v>300000</v>
      </c>
      <c r="C72" s="1"/>
    </row>
    <row r="73" spans="1:4">
      <c r="A73" s="1" t="s">
        <v>92</v>
      </c>
      <c r="B73" s="16">
        <v>300000</v>
      </c>
      <c r="C73" s="1"/>
    </row>
    <row r="74" spans="1:4">
      <c r="A74" s="1" t="s">
        <v>93</v>
      </c>
      <c r="B74" s="16">
        <v>100000</v>
      </c>
      <c r="C74" s="1"/>
    </row>
    <row r="75" spans="1:4">
      <c r="A75" s="1" t="s">
        <v>94</v>
      </c>
      <c r="B75" s="16">
        <v>100000</v>
      </c>
      <c r="C75" s="1" t="s">
        <v>17</v>
      </c>
    </row>
    <row r="76" spans="1:4">
      <c r="A76" s="13" t="s">
        <v>101</v>
      </c>
      <c r="B76" s="15">
        <f>SUM(B2:B75)</f>
        <v>10350000</v>
      </c>
      <c r="C76" s="1"/>
    </row>
    <row r="77" spans="1:4">
      <c r="A77" s="1"/>
      <c r="B77" s="16"/>
      <c r="C77" s="1"/>
    </row>
    <row r="78" spans="1:4">
      <c r="A78" s="1"/>
      <c r="B78" s="16"/>
      <c r="C78" s="1"/>
    </row>
    <row r="79" spans="1:4">
      <c r="A79" s="1"/>
      <c r="B79" s="16"/>
      <c r="C79" s="1"/>
    </row>
    <row r="80" spans="1:4">
      <c r="A80" s="1"/>
      <c r="B80" s="16"/>
      <c r="C80" s="1"/>
    </row>
    <row r="81" spans="1:3">
      <c r="A81" s="1"/>
      <c r="B81" s="16"/>
      <c r="C81" s="1"/>
    </row>
    <row r="82" spans="1:3">
      <c r="A82" s="1"/>
      <c r="B82" s="16"/>
      <c r="C82" s="1"/>
    </row>
    <row r="83" spans="1:3">
      <c r="A83" s="1"/>
      <c r="B83" s="16"/>
      <c r="C83" s="1"/>
    </row>
    <row r="84" spans="1:3">
      <c r="A84" s="1"/>
      <c r="B84" s="16"/>
      <c r="C84" s="1"/>
    </row>
    <row r="85" spans="1:3">
      <c r="A85" s="1"/>
      <c r="B85" s="16"/>
      <c r="C85" s="1"/>
    </row>
    <row r="86" spans="1:3">
      <c r="A86" s="1"/>
      <c r="B86" s="16"/>
      <c r="C86" s="1"/>
    </row>
    <row r="87" spans="1:3">
      <c r="A87" s="1"/>
      <c r="B87" s="16"/>
      <c r="C87" s="1"/>
    </row>
    <row r="88" spans="1:3">
      <c r="A88" s="1"/>
      <c r="B88" s="16"/>
      <c r="C88" s="1"/>
    </row>
    <row r="89" spans="1:3">
      <c r="A89" s="1"/>
      <c r="B89" s="16"/>
      <c r="C89" s="1"/>
    </row>
    <row r="90" spans="1:3">
      <c r="A90" s="1"/>
      <c r="B90" s="16"/>
      <c r="C90" s="1"/>
    </row>
    <row r="91" spans="1:3">
      <c r="A91" s="1"/>
      <c r="B91" s="16"/>
      <c r="C91" s="1"/>
    </row>
    <row r="92" spans="1:3">
      <c r="A92" s="1"/>
      <c r="B92" s="16"/>
      <c r="C92" s="1"/>
    </row>
    <row r="93" spans="1:3">
      <c r="A93" s="1"/>
      <c r="B93" s="16"/>
      <c r="C93" s="1"/>
    </row>
    <row r="94" spans="1:3">
      <c r="A94" s="1"/>
      <c r="B94" s="16"/>
      <c r="C94" s="1"/>
    </row>
    <row r="95" spans="1:3">
      <c r="A95" s="1"/>
      <c r="B95" s="16"/>
      <c r="C95" s="1"/>
    </row>
    <row r="96" spans="1:3">
      <c r="A96" s="1"/>
      <c r="B96" s="16"/>
      <c r="C96" s="1"/>
    </row>
    <row r="97" spans="1:3">
      <c r="A97" s="1"/>
      <c r="B97" s="16"/>
      <c r="C97" s="1"/>
    </row>
    <row r="98" spans="1:3">
      <c r="A98" s="1"/>
      <c r="B98" s="16"/>
      <c r="C98" s="1"/>
    </row>
    <row r="99" spans="1:3">
      <c r="A99" s="1"/>
      <c r="B99" s="16"/>
      <c r="C99" s="1"/>
    </row>
    <row r="100" spans="1:3">
      <c r="A100" s="1"/>
      <c r="B100" s="16"/>
      <c r="C100" s="1"/>
    </row>
    <row r="101" spans="1:3">
      <c r="A101" s="1"/>
      <c r="B101" s="16"/>
      <c r="C101" s="1"/>
    </row>
    <row r="102" spans="1:3">
      <c r="A102" s="1"/>
      <c r="B102" s="16"/>
      <c r="C102" s="1"/>
    </row>
    <row r="103" spans="1:3">
      <c r="A103" s="1"/>
      <c r="B103" s="16"/>
      <c r="C103" s="1"/>
    </row>
    <row r="104" spans="1:3">
      <c r="A104" s="1"/>
      <c r="B104" s="16"/>
      <c r="C104" s="1"/>
    </row>
    <row r="105" spans="1:3">
      <c r="A105" s="1"/>
      <c r="B105" s="16"/>
      <c r="C105" s="1"/>
    </row>
    <row r="106" spans="1:3">
      <c r="A106" s="1"/>
      <c r="B106" s="16"/>
      <c r="C106" s="1"/>
    </row>
    <row r="107" spans="1:3">
      <c r="A107" s="1"/>
      <c r="B107" s="16"/>
      <c r="C107" s="1"/>
    </row>
    <row r="108" spans="1:3">
      <c r="A108" s="1"/>
      <c r="B108" s="16"/>
      <c r="C108" s="1"/>
    </row>
    <row r="109" spans="1:3">
      <c r="A109" s="1"/>
      <c r="B109" s="16"/>
      <c r="C109" s="1"/>
    </row>
    <row r="110" spans="1:3">
      <c r="A110" s="1"/>
      <c r="B110" s="16"/>
      <c r="C110" s="1"/>
    </row>
    <row r="111" spans="1:3">
      <c r="A111" s="1"/>
      <c r="B111" s="16"/>
      <c r="C111" s="1"/>
    </row>
    <row r="112" spans="1:3">
      <c r="A112" s="1"/>
      <c r="B112" s="16"/>
      <c r="C112" s="1"/>
    </row>
    <row r="113" spans="1:3">
      <c r="A113" s="1"/>
      <c r="B113" s="16"/>
      <c r="C113" s="1"/>
    </row>
    <row r="114" spans="1:3">
      <c r="A114" s="1"/>
      <c r="B114" s="16"/>
      <c r="C114" s="1"/>
    </row>
    <row r="115" spans="1:3">
      <c r="A115" s="1"/>
      <c r="B115" s="16"/>
      <c r="C115" s="1"/>
    </row>
    <row r="116" spans="1:3">
      <c r="A116" s="1"/>
      <c r="B116" s="16"/>
      <c r="C116" s="1"/>
    </row>
    <row r="117" spans="1:3">
      <c r="A117" s="1"/>
      <c r="B117" s="16"/>
      <c r="C117" s="1"/>
    </row>
    <row r="118" spans="1:3">
      <c r="A118" s="1"/>
      <c r="B118" s="16"/>
      <c r="C118" s="1"/>
    </row>
    <row r="119" spans="1:3">
      <c r="A119" s="1"/>
      <c r="B119" s="16"/>
      <c r="C119" s="1"/>
    </row>
    <row r="120" spans="1:3">
      <c r="A120" s="1"/>
      <c r="B120" s="16"/>
      <c r="C120" s="1"/>
    </row>
    <row r="121" spans="1:3">
      <c r="A121" s="1"/>
      <c r="B121" s="16"/>
      <c r="C121" s="1"/>
    </row>
    <row r="122" spans="1:3">
      <c r="A122" s="1"/>
      <c r="B122" s="16"/>
      <c r="C122" s="1"/>
    </row>
    <row r="123" spans="1:3">
      <c r="A123" s="1"/>
      <c r="B123" s="16"/>
      <c r="C123" s="1"/>
    </row>
    <row r="124" spans="1:3">
      <c r="A124" s="1"/>
      <c r="B124" s="16"/>
      <c r="C124" s="1"/>
    </row>
    <row r="125" spans="1:3">
      <c r="A125" s="1"/>
      <c r="B125" s="16"/>
      <c r="C125" s="1"/>
    </row>
    <row r="126" spans="1:3">
      <c r="A126" s="1"/>
      <c r="B126" s="16"/>
      <c r="C126" s="1"/>
    </row>
    <row r="127" spans="1:3">
      <c r="A127" s="1"/>
      <c r="B127" s="16"/>
      <c r="C127" s="1"/>
    </row>
    <row r="128" spans="1:3">
      <c r="A128" s="1"/>
      <c r="B128" s="16"/>
      <c r="C128" s="1"/>
    </row>
    <row r="129" spans="1:3">
      <c r="A129" s="1"/>
      <c r="B129" s="16"/>
      <c r="C129" s="1"/>
    </row>
    <row r="130" spans="1:3">
      <c r="A130" s="1"/>
      <c r="B130" s="16"/>
      <c r="C130" s="1"/>
    </row>
    <row r="131" spans="1:3">
      <c r="A131" s="1"/>
      <c r="B131" s="16"/>
      <c r="C131" s="1"/>
    </row>
  </sheetData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지출 내역</vt:lpstr>
      <vt:lpstr>화환목록</vt:lpstr>
      <vt:lpstr>부조금 목록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jeon</dc:creator>
  <cp:lastModifiedBy>casper_南 基雄</cp:lastModifiedBy>
  <dcterms:created xsi:type="dcterms:W3CDTF">2017-12-28T12:05:31Z</dcterms:created>
  <dcterms:modified xsi:type="dcterms:W3CDTF">2025-08-09T10:14:26Z</dcterms:modified>
</cp:coreProperties>
</file>